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 I" sheetId="1" r:id="rId4"/>
  </sheets>
  <definedNames/>
  <calcPr/>
</workbook>
</file>

<file path=xl/sharedStrings.xml><?xml version="1.0" encoding="utf-8"?>
<sst xmlns="http://schemas.openxmlformats.org/spreadsheetml/2006/main" count="236" uniqueCount="131">
  <si>
    <t>MoCap List</t>
  </si>
  <si>
    <t>Цель</t>
  </si>
  <si>
    <t>Захватить естественные, искренние и привлекательные реакции и мимику женского персонажа для создания убедительного и эмоционально отзывчивого AI-аватара.</t>
  </si>
  <si>
    <t>Актриса</t>
  </si>
  <si>
    <t>Анна</t>
  </si>
  <si>
    <t>Дата</t>
  </si>
  <si>
    <t>11.09.2025</t>
  </si>
  <si>
    <t>Режиссер/Супервайзер</t>
  </si>
  <si>
    <t>Тимур</t>
  </si>
  <si>
    <t>Общая продолжительность отснятого материала</t>
  </si>
  <si>
    <t xml:space="preserve"> </t>
  </si>
  <si>
    <t>Оператор MoCap</t>
  </si>
  <si>
    <t>Рафаэль</t>
  </si>
  <si>
    <t>Название</t>
  </si>
  <si>
    <t>Тип действия</t>
  </si>
  <si>
    <t>Повторы</t>
  </si>
  <si>
    <t>Настроение</t>
  </si>
  <si>
    <t>Приоритет</t>
  </si>
  <si>
    <t>Комментарий</t>
  </si>
  <si>
    <t>Комментарий со Съёмки</t>
  </si>
  <si>
    <t>Снято</t>
  </si>
  <si>
    <t>Минут на запись</t>
  </si>
  <si>
    <t>Название Тейка MoCap</t>
  </si>
  <si>
    <t>Назавние Тейка FaceCam</t>
  </si>
  <si>
    <t>Status</t>
  </si>
  <si>
    <t>Базовый idle</t>
  </si>
  <si>
    <t>idle</t>
  </si>
  <si>
    <t>WHILE TRUE</t>
  </si>
  <si>
    <t>Neutral</t>
  </si>
  <si>
    <t>Q1</t>
  </si>
  <si>
    <t>Персонаж находится на нашей сцене, живёт жизнь</t>
  </si>
  <si>
    <t>Idle_Take001</t>
  </si>
  <si>
    <t>Приветствие</t>
  </si>
  <si>
    <t>action</t>
  </si>
  <si>
    <t>Happy</t>
  </si>
  <si>
    <t>Персонаж и собеседник соединились по видеозвонку</t>
  </si>
  <si>
    <t>Greering_Take001
Greering_Take002</t>
  </si>
  <si>
    <t>Greering_Take001</t>
  </si>
  <si>
    <t>Shy</t>
  </si>
  <si>
    <t>Q2</t>
  </si>
  <si>
    <t>GreetingShy_Take001</t>
  </si>
  <si>
    <t xml:space="preserve">GreetingNeutral_Take001
GreetingNeutral_Take002
</t>
  </si>
  <si>
    <t>001 - побился референс видос</t>
  </si>
  <si>
    <t>Flirting</t>
  </si>
  <si>
    <t>GreetingFlirting_Take001
GreetingFlirting_Take002</t>
  </si>
  <si>
    <t>С добрым утром</t>
  </si>
  <si>
    <t>Ты застал меня посреди ночи (можно с переходом из агрессии в "helloooo")</t>
  </si>
  <si>
    <t>GoodMorning_Take001
GoodMorning_Take002</t>
  </si>
  <si>
    <t>001 - Рука сломана 
в конце, 
но можно резануть</t>
  </si>
  <si>
    <t>Мне холодно</t>
  </si>
  <si>
    <t>можешь показать где находится наш аватар сейчас, там прохладно)</t>
  </si>
  <si>
    <t>Cold_Take001
Cold_Take002</t>
  </si>
  <si>
    <t>AFK</t>
  </si>
  <si>
    <t>active idle</t>
  </si>
  <si>
    <t>Сurious</t>
  </si>
  <si>
    <t>пользователь AFK, любопытство</t>
  </si>
  <si>
    <t>afkCurious_Take001
afkCurious_Take002</t>
  </si>
  <si>
    <t>afkCurious_Take001</t>
  </si>
  <si>
    <t>001 - с возмущением</t>
  </si>
  <si>
    <t>Sad</t>
  </si>
  <si>
    <t>пользователь AFK, осознаёшь что собеседник действительно ушёл из разговора, грусть скорее наигранная</t>
  </si>
  <si>
    <t xml:space="preserve">afkSad_Take001
afkSad_Take002
</t>
  </si>
  <si>
    <t>afkSad_Take001</t>
  </si>
  <si>
    <t>Слушаю</t>
  </si>
  <si>
    <t>После 5-7 секунд "нейтральности" сделать очень естественное изменение позы: поправить волосы, переменить опору, слегка наклонить голову, тело.</t>
  </si>
  <si>
    <t xml:space="preserve">ListeningFlirting_Take001
ListeningFlirting_Take002
</t>
  </si>
  <si>
    <t>ListeningFlirting_Take002</t>
  </si>
  <si>
    <t>001 - слегка поехали 
руки, оставили на 
всякий</t>
  </si>
  <si>
    <t>ListeningHappy_Take001
ListeningHappy_Take002</t>
  </si>
  <si>
    <t>Sleeppy</t>
  </si>
  <si>
    <t>ListeningSleepy_Take001
ListeningSleepy_Take002</t>
  </si>
  <si>
    <t>ListeningSleepy_Take002</t>
  </si>
  <si>
    <t>Флирт/Игривость</t>
  </si>
  <si>
    <t>Воздушный поцелуй, Поднять что-то с пола, податься вперёд к камере</t>
  </si>
  <si>
    <t>FlirtingAction_Take001</t>
  </si>
  <si>
    <t>Много разных в 
одном тейке, раф словами
сказал action вместо reaction, поэтому
такое название</t>
  </si>
  <si>
    <t>Реакция на комплимент</t>
  </si>
  <si>
    <t>re-action</t>
  </si>
  <si>
    <t>Реакция на реплику "Ты сегодня прекрасно выглядишь".</t>
  </si>
  <si>
    <t>ComplimentActionFlirting_Take001</t>
  </si>
  <si>
    <t>001 - рука на 675-805 
поехала, вырезать</t>
  </si>
  <si>
    <t xml:space="preserve">ComplimentReactionShy_Take001
ComplimentReactionShy_Take002
</t>
  </si>
  <si>
    <t>ComplimentReactionShy_Take002</t>
  </si>
  <si>
    <t>001 - видео сломалось</t>
  </si>
  <si>
    <t>Жестикуляция</t>
  </si>
  <si>
    <t>Confident</t>
  </si>
  <si>
    <t>Это отдельные действия, не беспрерывный айдл</t>
  </si>
  <si>
    <t>GesturesConfident_Take001
GesturesConfident_Take002</t>
  </si>
  <si>
    <t>GesturesConfident_Take001</t>
  </si>
  <si>
    <t>GesturesFlirting_Take001</t>
  </si>
  <si>
    <t>Agressive</t>
  </si>
  <si>
    <t>GesturesAgressive_Take001</t>
  </si>
  <si>
    <t>GesturesAgressive_Take001
GesturesAgressive_Take001-addon</t>
  </si>
  <si>
    <t>GesturesSad_Take001</t>
  </si>
  <si>
    <t>GesturesHappy_Take001
GesturesHappy_Take002</t>
  </si>
  <si>
    <t>001 - испортился видос</t>
  </si>
  <si>
    <t>Небольшой танец</t>
  </si>
  <si>
    <t>Скорее весёло-игривый слегка флиртовый на 10 секунд или сколько там современные подростки снимают рилсы</t>
  </si>
  <si>
    <t>Dance_Take001
Dance_Take002
Dance_Take003
Dance_Take004</t>
  </si>
  <si>
    <t>003, 004 - импровиз</t>
  </si>
  <si>
    <t>Смех</t>
  </si>
  <si>
    <t xml:space="preserve">LaughHappy_Take001
LaughHappy_Take002
</t>
  </si>
  <si>
    <t>LaughHappy_Take002</t>
  </si>
  <si>
    <t>001 - Анну унесло от смеха 
и потом рука сломалась с 1806-конец</t>
  </si>
  <si>
    <t>LaughFlirting_Take001</t>
  </si>
  <si>
    <t>С 551 по 1109 сломана рука</t>
  </si>
  <si>
    <t>LaughShy_Take001</t>
  </si>
  <si>
    <t>324-367 сломана рука
742-799 слиплись руки</t>
  </si>
  <si>
    <t>Сочувствие/Эмпатия</t>
  </si>
  <si>
    <t>EmpathySad_Take001</t>
  </si>
  <si>
    <t>1980-2045 сломалась рука</t>
  </si>
  <si>
    <t>Удивление</t>
  </si>
  <si>
    <t>SurpriseFlirting_Take001</t>
  </si>
  <si>
    <t>0-137 рука</t>
  </si>
  <si>
    <t>Нерешительность/Смущение</t>
  </si>
  <si>
    <t>что-то короткое, что мы поставим в момент окончания фразы игрока чтобы заполнить время генерации. например, погрызть ногти</t>
  </si>
  <si>
    <t>ConfusionShy_Take001</t>
  </si>
  <si>
    <t>ConfusionShy_Take001
ConfusionShy_Take001-addon</t>
  </si>
  <si>
    <t>Доп Эмоции Лица Флирт</t>
  </si>
  <si>
    <t>-</t>
  </si>
  <si>
    <t>EmotionFlirting</t>
  </si>
  <si>
    <t>Содержит примерно 30 секунд idle
эмоции и несколько реакций через
 нейтральное лицо</t>
  </si>
  <si>
    <t>Доп Эмоции Лица Счастье</t>
  </si>
  <si>
    <t>EmotionHappy</t>
  </si>
  <si>
    <t>Доп Эмоции Лица Грусть</t>
  </si>
  <si>
    <t>EmotionSad</t>
  </si>
  <si>
    <t>Доп Эмоции Лица Стеснительность</t>
  </si>
  <si>
    <t>EmotionShy</t>
  </si>
  <si>
    <t>Доп Эмоции Лица Серьёзность</t>
  </si>
  <si>
    <t>EmotionSerious</t>
  </si>
  <si>
    <t>Содержит примерно 30 секунд idle
эмоции и несколько реакций через
 нейтральное лицо, хз это нейтрально
или конфидент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</si>
</sst>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-d"/>
  </numFmts>
  <fonts count="18">
    <font>
      <sz val="10.0"/>
      <color rgb="FF000000"/>
      <name val="Arial"/>
      <scheme val="minor"/>
    </font>
    <font>
      <b/>
      <sz val="23.0"/>
      <color rgb="FFCFE2F3"/>
      <name val="Roboto"/>
    </font>
    <font/>
    <font>
      <color theme="1"/>
      <name val="Arial"/>
    </font>
    <font>
      <sz val="12.0"/>
      <color theme="1"/>
      <name val="Arial"/>
    </font>
    <font>
      <sz val="12.0"/>
      <color theme="1"/>
      <name val="Arial"/>
      <scheme val="minor"/>
    </font>
    <font>
      <color theme="1"/>
      <name val="Arial"/>
      <scheme val="minor"/>
    </font>
    <font>
      <color rgb="FF434343"/>
      <name val="Roboto"/>
    </font>
    <font>
      <color rgb="FF1D344A"/>
      <name val="Roboto"/>
    </font>
    <font>
      <color rgb="FF9E5200"/>
      <name val="Roboto"/>
    </font>
    <font>
      <color rgb="FF005A55"/>
      <name val="Roboto"/>
    </font>
    <font>
      <color rgb="FF17380B"/>
      <name val="Roboto"/>
    </font>
    <font>
      <color rgb="FF7D0304"/>
      <name val="Roboto"/>
    </font>
    <font>
      <color rgb="FFFFCFC9"/>
      <name val="Roboto"/>
    </font>
    <font>
      <color rgb="FF383A3C"/>
      <name val="Roboto"/>
    </font>
    <font>
      <color rgb="FF434343"/>
      <name val="Arial"/>
    </font>
    <font>
      <color rgb="FFEDF1FF"/>
      <name val="Roboto"/>
    </font>
    <font>
      <color rgb="FF404273"/>
      <name val="Roboto"/>
    </font>
  </fonts>
  <fills count="6">
    <fill>
      <patternFill patternType="none"/>
    </fill>
    <fill>
      <patternFill patternType="lightGray"/>
    </fill>
    <fill>
      <patternFill patternType="solid">
        <fgColor rgb="FF351C75"/>
        <bgColor rgb="FF351C75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23">
    <border/>
    <border>
      <left style="thin">
        <color rgb="FFFFFFFF"/>
      </left>
    </border>
    <border>
      <right style="thin">
        <color rgb="FFFFFFFF"/>
      </right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292F50"/>
      </left>
      <right style="thin">
        <color rgb="FF373F6B"/>
      </right>
      <top style="thin">
        <color rgb="FF292F50"/>
      </top>
      <bottom style="thin">
        <color rgb="FF292F50"/>
      </bottom>
    </border>
    <border>
      <left style="thin">
        <color rgb="FF373F6B"/>
      </left>
      <right style="thin">
        <color rgb="FF373F6B"/>
      </right>
      <top style="thin">
        <color rgb="FF292F50"/>
      </top>
      <bottom style="thin">
        <color rgb="FF292F50"/>
      </bottom>
    </border>
    <border>
      <left style="thin">
        <color rgb="FF373F6B"/>
      </left>
      <right style="thin">
        <color rgb="FF292F50"/>
      </right>
      <top style="thin">
        <color rgb="FF292F50"/>
      </top>
      <bottom style="thin">
        <color rgb="FF292F50"/>
      </bottom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6F8F9"/>
      </right>
      <top style="thin">
        <color rgb="FFFFFFFF"/>
      </top>
      <bottom style="thin">
        <color rgb="FFFFFFFF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000000"/>
      </right>
      <top style="thin">
        <color rgb="FFF6F8F9"/>
      </top>
      <bottom style="thin">
        <color rgb="FFF6F8F9"/>
      </bottom>
    </border>
    <border>
      <left style="thin">
        <color rgb="FF000000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292F50"/>
      </right>
      <top style="thin">
        <color rgb="FFF6F8F9"/>
      </top>
      <bottom style="thin">
        <color rgb="FFF6F8F9"/>
      </bottom>
    </border>
    <border>
      <left style="thin">
        <color rgb="FF292F50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292F50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292F50"/>
      </right>
      <top style="thin">
        <color rgb="FFFFFFFF"/>
      </top>
      <bottom style="thin">
        <color rgb="FFFFFFFF"/>
      </bottom>
    </border>
    <border>
      <left style="thin">
        <color rgb="FF292F50"/>
      </left>
      <right style="thin">
        <color rgb="FFF6F8F9"/>
      </right>
      <top style="thin">
        <color rgb="FFF6F8F9"/>
      </top>
      <bottom style="thin">
        <color rgb="FF292F50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292F50"/>
      </bottom>
    </border>
    <border>
      <left style="thin">
        <color rgb="FFF6F8F9"/>
      </left>
      <right style="thin">
        <color rgb="FF292F50"/>
      </right>
      <top style="thin">
        <color rgb="FFF6F8F9"/>
      </top>
      <bottom style="thin">
        <color rgb="FF292F50"/>
      </bottom>
    </border>
  </borders>
  <cellStyleXfs count="1">
    <xf borderId="0" fillId="0" fontId="0" numFmtId="0" applyAlignment="1" applyFont="1"/>
  </cellStyleXfs>
  <cellXfs count="13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 shrinkToFit="0" vertical="bottom" wrapText="1"/>
    </xf>
    <xf borderId="2" fillId="0" fontId="2" numFmtId="0" xfId="0" applyBorder="1" applyFont="1"/>
    <xf borderId="0" fillId="0" fontId="3" numFmtId="0" xfId="0" applyAlignment="1" applyFont="1">
      <alignment vertical="bottom"/>
    </xf>
    <xf borderId="1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0" fillId="3" fontId="4" numFmtId="0" xfId="0" applyAlignment="1" applyFill="1" applyFont="1">
      <alignment horizontal="left" shrinkToFit="0" vertical="center" wrapText="1"/>
    </xf>
    <xf borderId="0" fillId="0" fontId="4" numFmtId="0" xfId="0" applyAlignment="1" applyFont="1">
      <alignment readingOrder="0" shrinkToFit="0" vertical="bottom" wrapText="1"/>
    </xf>
    <xf borderId="0" fillId="3" fontId="5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center" readingOrder="0" shrinkToFit="0" vertical="center" wrapText="1"/>
    </xf>
    <xf borderId="0" fillId="0" fontId="6" numFmtId="0" xfId="0" applyFont="1"/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0" fontId="6" numFmtId="0" xfId="0" applyAlignment="1" applyFont="1">
      <alignment horizontal="center" shrinkToFit="0" vertical="center" wrapText="1"/>
    </xf>
    <xf borderId="0" fillId="0" fontId="6" numFmtId="0" xfId="0" applyAlignment="1" applyFont="1">
      <alignment horizontal="center" readingOrder="0" shrinkToFit="0" wrapText="1"/>
    </xf>
    <xf borderId="0" fillId="0" fontId="6" numFmtId="0" xfId="0" applyAlignment="1" applyFont="1">
      <alignment horizontal="left" readingOrder="0" shrinkToFit="0" wrapText="1"/>
    </xf>
    <xf borderId="0" fillId="0" fontId="6" numFmtId="0" xfId="0" applyAlignment="1" applyFont="1">
      <alignment horizontal="center"/>
    </xf>
    <xf borderId="6" fillId="0" fontId="6" numFmtId="0" xfId="0" applyAlignment="1" applyBorder="1" applyFont="1">
      <alignment horizontal="left" readingOrder="0" shrinkToFit="0" vertical="center" wrapText="1"/>
    </xf>
    <xf borderId="7" fillId="0" fontId="6" numFmtId="0" xfId="0" applyAlignment="1" applyBorder="1" applyFont="1">
      <alignment horizontal="center" readingOrder="0" shrinkToFit="0" vertical="center" wrapText="1"/>
    </xf>
    <xf borderId="7" fillId="0" fontId="6" numFmtId="0" xfId="0" applyAlignment="1" applyBorder="1" applyFont="1">
      <alignment horizontal="left" readingOrder="0" shrinkToFit="0" vertical="center" wrapText="1"/>
    </xf>
    <xf borderId="7" fillId="0" fontId="6" numFmtId="0" xfId="0" applyAlignment="1" applyBorder="1" applyFont="1">
      <alignment horizontal="left" readingOrder="0" shrinkToFit="0" vertical="center" wrapText="1"/>
    </xf>
    <xf borderId="7" fillId="0" fontId="6" numFmtId="0" xfId="0" applyAlignment="1" applyBorder="1" applyFont="1">
      <alignment horizontal="left" readingOrder="0" shrinkToFit="0" vertical="center" wrapText="0"/>
    </xf>
    <xf borderId="7" fillId="0" fontId="6" numFmtId="0" xfId="0" applyAlignment="1" applyBorder="1" applyFont="1">
      <alignment horizontal="center" readingOrder="0" shrinkToFit="0" vertical="center" wrapText="0"/>
    </xf>
    <xf borderId="8" fillId="0" fontId="6" numFmtId="0" xfId="0" applyAlignment="1" applyBorder="1" applyFont="1">
      <alignment horizontal="left" readingOrder="0" shrinkToFit="0" vertical="center" wrapText="0"/>
    </xf>
    <xf borderId="9" fillId="4" fontId="7" numFmtId="49" xfId="0" applyAlignment="1" applyBorder="1" applyFill="1" applyFont="1" applyNumberFormat="1">
      <alignment readingOrder="0" shrinkToFit="0" vertical="center" wrapText="1"/>
    </xf>
    <xf borderId="10" fillId="4" fontId="8" numFmtId="0" xfId="0" applyAlignment="1" applyBorder="1" applyFont="1">
      <alignment horizontal="center" readingOrder="0" shrinkToFit="0" vertical="center" wrapText="1"/>
    </xf>
    <xf borderId="10" fillId="4" fontId="9" numFmtId="0" xfId="0" applyAlignment="1" applyBorder="1" applyFont="1">
      <alignment horizontal="center" readingOrder="0" shrinkToFit="0" vertical="center" wrapText="1"/>
    </xf>
    <xf borderId="10" fillId="4" fontId="3" numFmtId="0" xfId="0" applyAlignment="1" applyBorder="1" applyFont="1">
      <alignment readingOrder="0" shrinkToFit="0" vertical="center" wrapText="0"/>
    </xf>
    <xf borderId="10" fillId="4" fontId="3" numFmtId="49" xfId="0" applyAlignment="1" applyBorder="1" applyFont="1" applyNumberFormat="1">
      <alignment readingOrder="0" shrinkToFit="0" vertical="center" wrapText="1"/>
    </xf>
    <xf borderId="9" fillId="4" fontId="3" numFmtId="0" xfId="0" applyAlignment="1" applyBorder="1" applyFont="1">
      <alignment readingOrder="0" shrinkToFit="0" vertical="center" wrapText="0"/>
    </xf>
    <xf borderId="10" fillId="4" fontId="3" numFmtId="0" xfId="0" applyAlignment="1" applyBorder="1" applyFont="1">
      <alignment horizontal="center" readingOrder="0" shrinkToFit="0" vertical="center" wrapText="0"/>
    </xf>
    <xf borderId="10" fillId="4" fontId="3" numFmtId="0" xfId="0" applyAlignment="1" applyBorder="1" applyFont="1">
      <alignment horizontal="center" readingOrder="0" shrinkToFit="0" vertical="center" wrapText="0"/>
    </xf>
    <xf borderId="10" fillId="4" fontId="3" numFmtId="49" xfId="0" applyAlignment="1" applyBorder="1" applyFont="1" applyNumberFormat="1">
      <alignment readingOrder="0" shrinkToFit="0" vertical="center" wrapText="0"/>
    </xf>
    <xf borderId="10" fillId="4" fontId="3" numFmtId="49" xfId="0" applyAlignment="1" applyBorder="1" applyFont="1" applyNumberFormat="1">
      <alignment shrinkToFit="0" vertical="center" wrapText="0"/>
    </xf>
    <xf borderId="11" fillId="0" fontId="6" numFmtId="0" xfId="0" applyAlignment="1" applyBorder="1" applyFont="1">
      <alignment shrinkToFit="0" vertical="center" wrapText="0"/>
    </xf>
    <xf borderId="9" fillId="4" fontId="3" numFmtId="49" xfId="0" applyAlignment="1" applyBorder="1" applyFont="1" applyNumberFormat="1">
      <alignment readingOrder="0" shrinkToFit="0" vertical="center" wrapText="1"/>
    </xf>
    <xf borderId="10" fillId="4" fontId="8" numFmtId="0" xfId="0" applyAlignment="1" applyBorder="1" applyFont="1">
      <alignment horizontal="center" shrinkToFit="0" vertical="center" wrapText="1"/>
    </xf>
    <xf borderId="10" fillId="4" fontId="9" numFmtId="164" xfId="0" applyAlignment="1" applyBorder="1" applyFont="1" applyNumberFormat="1">
      <alignment horizontal="center" shrinkToFit="0" vertical="center" wrapText="1"/>
    </xf>
    <xf borderId="12" fillId="4" fontId="3" numFmtId="49" xfId="0" applyAlignment="1" applyBorder="1" applyFont="1" applyNumberFormat="1">
      <alignment readingOrder="0" shrinkToFit="0" vertical="center" wrapText="1"/>
    </xf>
    <xf borderId="12" fillId="4" fontId="3" numFmtId="0" xfId="0" applyAlignment="1" applyBorder="1" applyFont="1">
      <alignment horizontal="center" readingOrder="0" shrinkToFit="0" vertical="center" wrapText="0"/>
    </xf>
    <xf borderId="13" fillId="4" fontId="3" numFmtId="49" xfId="0" applyAlignment="1" applyBorder="1" applyFont="1" applyNumberFormat="1">
      <alignment readingOrder="0" shrinkToFit="0" vertical="center" wrapText="0"/>
    </xf>
    <xf borderId="14" fillId="0" fontId="6" numFmtId="0" xfId="0" applyAlignment="1" applyBorder="1" applyFont="1">
      <alignment shrinkToFit="0" vertical="center" wrapText="0"/>
    </xf>
    <xf borderId="10" fillId="4" fontId="3" numFmtId="49" xfId="0" applyAlignment="1" applyBorder="1" applyFont="1" applyNumberFormat="1">
      <alignment shrinkToFit="0" vertical="center" wrapText="1"/>
    </xf>
    <xf borderId="12" fillId="4" fontId="3" numFmtId="49" xfId="0" applyAlignment="1" applyBorder="1" applyFont="1" applyNumberFormat="1">
      <alignment shrinkToFit="0" vertical="center" wrapText="1"/>
    </xf>
    <xf borderId="13" fillId="4" fontId="3" numFmtId="49" xfId="0" applyAlignment="1" applyBorder="1" applyFont="1" applyNumberFormat="1">
      <alignment shrinkToFit="0" vertical="center" wrapText="0"/>
    </xf>
    <xf borderId="14" fillId="0" fontId="6" numFmtId="0" xfId="0" applyAlignment="1" applyBorder="1" applyFont="1">
      <alignment readingOrder="0" shrinkToFit="0" vertical="center" wrapText="0"/>
    </xf>
    <xf borderId="10" fillId="4" fontId="9" numFmtId="164" xfId="0" applyAlignment="1" applyBorder="1" applyFont="1" applyNumberFormat="1">
      <alignment horizontal="center" readingOrder="0" shrinkToFit="0" vertical="center" wrapText="1"/>
    </xf>
    <xf borderId="15" fillId="4" fontId="7" numFmtId="49" xfId="0" applyAlignment="1" applyBorder="1" applyFont="1" applyNumberFormat="1">
      <alignment readingOrder="0" shrinkToFit="0" vertical="center" wrapText="1"/>
    </xf>
    <xf borderId="13" fillId="4" fontId="8" numFmtId="0" xfId="0" applyAlignment="1" applyBorder="1" applyFont="1">
      <alignment horizontal="center" readingOrder="0" shrinkToFit="0" vertical="center" wrapText="1"/>
    </xf>
    <xf borderId="13" fillId="4" fontId="9" numFmtId="0" xfId="0" applyAlignment="1" applyBorder="1" applyFont="1">
      <alignment horizontal="center" readingOrder="0" shrinkToFit="0" vertical="center" wrapText="1"/>
    </xf>
    <xf borderId="13" fillId="4" fontId="3" numFmtId="0" xfId="0" applyAlignment="1" applyBorder="1" applyFont="1">
      <alignment readingOrder="0" shrinkToFit="0" vertical="center" wrapText="0"/>
    </xf>
    <xf borderId="13" fillId="4" fontId="3" numFmtId="49" xfId="0" applyAlignment="1" applyBorder="1" applyFont="1" applyNumberFormat="1">
      <alignment readingOrder="0" shrinkToFit="0" vertical="center" wrapText="1"/>
    </xf>
    <xf borderId="15" fillId="4" fontId="3" numFmtId="0" xfId="0" applyAlignment="1" applyBorder="1" applyFont="1">
      <alignment readingOrder="0" shrinkToFit="0" vertical="center" wrapText="0"/>
    </xf>
    <xf borderId="13" fillId="4" fontId="3" numFmtId="0" xfId="0" applyAlignment="1" applyBorder="1" applyFont="1">
      <alignment horizontal="center" readingOrder="0" shrinkToFit="0" vertical="center" wrapText="0"/>
    </xf>
    <xf borderId="13" fillId="4" fontId="3" numFmtId="0" xfId="0" applyAlignment="1" applyBorder="1" applyFont="1">
      <alignment horizontal="center" readingOrder="0" shrinkToFit="0" vertical="center" wrapText="0"/>
    </xf>
    <xf borderId="15" fillId="0" fontId="6" numFmtId="49" xfId="0" applyAlignment="1" applyBorder="1" applyFont="1" applyNumberFormat="1">
      <alignment readingOrder="0" shrinkToFit="0" vertical="center" wrapText="0"/>
    </xf>
    <xf borderId="13" fillId="0" fontId="6" numFmtId="0" xfId="0" applyAlignment="1" applyBorder="1" applyFont="1">
      <alignment horizontal="center" readingOrder="0" shrinkToFit="0" vertical="center" wrapText="0"/>
    </xf>
    <xf borderId="13" fillId="0" fontId="6" numFmtId="0" xfId="0" applyAlignment="1" applyBorder="1" applyFont="1">
      <alignment readingOrder="0" shrinkToFit="0" vertical="center" wrapText="0"/>
    </xf>
    <xf borderId="13" fillId="0" fontId="6" numFmtId="49" xfId="0" applyAlignment="1" applyBorder="1" applyFont="1" applyNumberFormat="1">
      <alignment readingOrder="0" shrinkToFit="0" vertical="center" wrapText="1"/>
    </xf>
    <xf borderId="15" fillId="0" fontId="6" numFmtId="0" xfId="0" applyAlignment="1" applyBorder="1" applyFont="1">
      <alignment readingOrder="0" shrinkToFit="0" vertical="center" wrapText="0"/>
    </xf>
    <xf borderId="13" fillId="0" fontId="6" numFmtId="0" xfId="0" applyAlignment="1" applyBorder="1" applyFont="1">
      <alignment horizontal="center" readingOrder="0" shrinkToFit="0" vertical="center" wrapText="0"/>
    </xf>
    <xf borderId="13" fillId="0" fontId="6" numFmtId="0" xfId="0" applyAlignment="1" applyBorder="1" applyFont="1">
      <alignment horizontal="center" readingOrder="0" shrinkToFit="0" vertical="center" wrapText="0"/>
    </xf>
    <xf borderId="13" fillId="0" fontId="6" numFmtId="49" xfId="0" applyAlignment="1" applyBorder="1" applyFont="1" applyNumberFormat="1">
      <alignment readingOrder="0" shrinkToFit="0" vertical="center" wrapText="0"/>
    </xf>
    <xf borderId="9" fillId="0" fontId="6" numFmtId="49" xfId="0" applyAlignment="1" applyBorder="1" applyFont="1" applyNumberFormat="1">
      <alignment readingOrder="0" shrinkToFit="0" vertical="center" wrapText="0"/>
    </xf>
    <xf borderId="10" fillId="0" fontId="6" numFmtId="0" xfId="0" applyAlignment="1" applyBorder="1" applyFont="1">
      <alignment horizontal="center" readingOrder="0" shrinkToFit="0" vertical="center" wrapText="0"/>
    </xf>
    <xf borderId="10" fillId="0" fontId="6" numFmtId="0" xfId="0" applyAlignment="1" applyBorder="1" applyFont="1">
      <alignment readingOrder="0" shrinkToFit="0" vertical="center" wrapText="0"/>
    </xf>
    <xf borderId="10" fillId="0" fontId="6" numFmtId="49" xfId="0" applyAlignment="1" applyBorder="1" applyFont="1" applyNumberFormat="1">
      <alignment readingOrder="0" shrinkToFit="0" vertical="center" wrapText="1"/>
    </xf>
    <xf borderId="9" fillId="0" fontId="6" numFmtId="0" xfId="0" applyAlignment="1" applyBorder="1" applyFont="1">
      <alignment readingOrder="0" shrinkToFit="0" vertical="center" wrapText="0"/>
    </xf>
    <xf borderId="10" fillId="0" fontId="6" numFmtId="0" xfId="0" applyAlignment="1" applyBorder="1" applyFont="1">
      <alignment horizontal="center" readingOrder="0" shrinkToFit="0" vertical="center" wrapText="0"/>
    </xf>
    <xf borderId="10" fillId="0" fontId="6" numFmtId="0" xfId="0" applyAlignment="1" applyBorder="1" applyFont="1">
      <alignment horizontal="center" readingOrder="0" shrinkToFit="0" vertical="center" wrapText="0"/>
    </xf>
    <xf borderId="10" fillId="0" fontId="6" numFmtId="49" xfId="0" applyAlignment="1" applyBorder="1" applyFont="1" applyNumberFormat="1">
      <alignment readingOrder="0" shrinkToFit="0" vertical="center" wrapText="0"/>
    </xf>
    <xf borderId="10" fillId="0" fontId="6" numFmtId="49" xfId="0" applyAlignment="1" applyBorder="1" applyFont="1" applyNumberFormat="1">
      <alignment shrinkToFit="0" vertical="center" wrapText="0"/>
    </xf>
    <xf borderId="9" fillId="4" fontId="7" numFmtId="49" xfId="0" applyAlignment="1" applyBorder="1" applyFont="1" applyNumberFormat="1">
      <alignment shrinkToFit="0" vertical="center" wrapText="0"/>
    </xf>
    <xf borderId="10" fillId="4" fontId="7" numFmtId="0" xfId="0" applyAlignment="1" applyBorder="1" applyFont="1">
      <alignment horizontal="center" shrinkToFit="0" vertical="center" wrapText="0"/>
    </xf>
    <xf borderId="10" fillId="4" fontId="10" numFmtId="0" xfId="0" applyAlignment="1" applyBorder="1" applyFont="1">
      <alignment horizontal="center" shrinkToFit="0" vertical="center" wrapText="0"/>
    </xf>
    <xf borderId="10" fillId="4" fontId="7" numFmtId="0" xfId="0" applyAlignment="1" applyBorder="1" applyFont="1">
      <alignment shrinkToFit="0" vertical="center" wrapText="0"/>
    </xf>
    <xf borderId="10" fillId="4" fontId="11" numFmtId="0" xfId="0" applyAlignment="1" applyBorder="1" applyFont="1">
      <alignment shrinkToFit="0" vertical="center" wrapText="0"/>
    </xf>
    <xf borderId="12" fillId="4" fontId="7" numFmtId="49" xfId="0" applyAlignment="1" applyBorder="1" applyFont="1" applyNumberFormat="1">
      <alignment shrinkToFit="0" vertical="center" wrapText="1"/>
    </xf>
    <xf borderId="12" fillId="4" fontId="7" numFmtId="0" xfId="0" applyAlignment="1" applyBorder="1" applyFont="1">
      <alignment horizontal="center" shrinkToFit="0" vertical="center" wrapText="0"/>
    </xf>
    <xf borderId="9" fillId="0" fontId="3" numFmtId="49" xfId="0" applyAlignment="1" applyBorder="1" applyFont="1" applyNumberFormat="1">
      <alignment shrinkToFit="0" vertical="bottom" wrapText="0"/>
    </xf>
    <xf borderId="10" fillId="0" fontId="6" numFmtId="164" xfId="0" applyAlignment="1" applyBorder="1" applyFont="1" applyNumberFormat="1">
      <alignment horizontal="center" readingOrder="0" shrinkToFit="0" vertical="center" wrapText="0"/>
    </xf>
    <xf borderId="11" fillId="0" fontId="6" numFmtId="0" xfId="0" applyAlignment="1" applyBorder="1" applyFont="1">
      <alignment readingOrder="0" shrinkToFit="0" vertical="center" wrapText="0"/>
    </xf>
    <xf borderId="13" fillId="0" fontId="6" numFmtId="164" xfId="0" applyAlignment="1" applyBorder="1" applyFont="1" applyNumberFormat="1">
      <alignment horizontal="center" readingOrder="0" shrinkToFit="0" vertical="center" wrapText="0"/>
    </xf>
    <xf borderId="10" fillId="0" fontId="6" numFmtId="49" xfId="0" applyAlignment="1" applyBorder="1" applyFont="1" applyNumberFormat="1">
      <alignment shrinkToFit="0" vertical="center" wrapText="1"/>
    </xf>
    <xf borderId="10" fillId="4" fontId="7" numFmtId="0" xfId="0" applyAlignment="1" applyBorder="1" applyFont="1">
      <alignment horizontal="center" shrinkToFit="0" vertical="center" wrapText="0"/>
    </xf>
    <xf borderId="10" fillId="4" fontId="12" numFmtId="164" xfId="0" applyAlignment="1" applyBorder="1" applyFont="1" applyNumberFormat="1">
      <alignment horizontal="center" shrinkToFit="0" vertical="center" wrapText="0"/>
    </xf>
    <xf borderId="10" fillId="4" fontId="13" numFmtId="0" xfId="0" applyAlignment="1" applyBorder="1" applyFont="1">
      <alignment shrinkToFit="0" vertical="center" wrapText="0"/>
    </xf>
    <xf borderId="10" fillId="4" fontId="13" numFmtId="0" xfId="0" applyAlignment="1" applyBorder="1" applyFont="1">
      <alignment readingOrder="0" shrinkToFit="0" vertical="center" wrapText="0"/>
    </xf>
    <xf borderId="10" fillId="4" fontId="7" numFmtId="49" xfId="0" applyAlignment="1" applyBorder="1" applyFont="1" applyNumberFormat="1">
      <alignment shrinkToFit="0" vertical="center" wrapText="1"/>
    </xf>
    <xf borderId="9" fillId="5" fontId="7" numFmtId="49" xfId="0" applyAlignment="1" applyBorder="1" applyFill="1" applyFont="1" applyNumberFormat="1">
      <alignment shrinkToFit="0" vertical="center" wrapText="0"/>
    </xf>
    <xf borderId="10" fillId="5" fontId="7" numFmtId="0" xfId="0" applyAlignment="1" applyBorder="1" applyFont="1">
      <alignment horizontal="center" shrinkToFit="0" vertical="center" wrapText="0"/>
    </xf>
    <xf borderId="10" fillId="5" fontId="12" numFmtId="164" xfId="0" applyAlignment="1" applyBorder="1" applyFont="1" applyNumberFormat="1">
      <alignment horizontal="center" shrinkToFit="0" vertical="center" wrapText="0"/>
    </xf>
    <xf borderId="10" fillId="5" fontId="14" numFmtId="0" xfId="0" applyAlignment="1" applyBorder="1" applyFont="1">
      <alignment readingOrder="0" shrinkToFit="0" vertical="center" wrapText="0"/>
    </xf>
    <xf borderId="10" fillId="5" fontId="3" numFmtId="0" xfId="0" applyAlignment="1" applyBorder="1" applyFont="1">
      <alignment readingOrder="0" shrinkToFit="0" vertical="center" wrapText="0"/>
    </xf>
    <xf borderId="12" fillId="5" fontId="7" numFmtId="49" xfId="0" applyAlignment="1" applyBorder="1" applyFont="1" applyNumberFormat="1">
      <alignment shrinkToFit="0" vertical="center" wrapText="1"/>
    </xf>
    <xf borderId="9" fillId="5" fontId="3" numFmtId="0" xfId="0" applyAlignment="1" applyBorder="1" applyFont="1">
      <alignment readingOrder="0" shrinkToFit="0" vertical="center" wrapText="0"/>
    </xf>
    <xf borderId="10" fillId="5" fontId="3" numFmtId="0" xfId="0" applyAlignment="1" applyBorder="1" applyFont="1">
      <alignment horizontal="center" readingOrder="0" shrinkToFit="0" vertical="center" wrapText="0"/>
    </xf>
    <xf borderId="13" fillId="5" fontId="3" numFmtId="49" xfId="0" applyAlignment="1" applyBorder="1" applyFont="1" applyNumberFormat="1">
      <alignment readingOrder="0" shrinkToFit="0" vertical="center" wrapText="0"/>
    </xf>
    <xf borderId="13" fillId="5" fontId="3" numFmtId="49" xfId="0" applyAlignment="1" applyBorder="1" applyFont="1" applyNumberFormat="1">
      <alignment shrinkToFit="0" vertical="center" wrapText="0"/>
    </xf>
    <xf borderId="15" fillId="0" fontId="3" numFmtId="49" xfId="0" applyAlignment="1" applyBorder="1" applyFont="1" applyNumberFormat="1">
      <alignment shrinkToFit="0" vertical="bottom" wrapText="0"/>
    </xf>
    <xf borderId="13" fillId="0" fontId="6" numFmtId="49" xfId="0" applyAlignment="1" applyBorder="1" applyFont="1" applyNumberFormat="1">
      <alignment shrinkToFit="0" vertical="center" wrapText="1"/>
    </xf>
    <xf borderId="9" fillId="4" fontId="15" numFmtId="49" xfId="0" applyAlignment="1" applyBorder="1" applyFont="1" applyNumberFormat="1">
      <alignment shrinkToFit="0" vertical="bottom" wrapText="0"/>
    </xf>
    <xf borderId="10" fillId="4" fontId="16" numFmtId="0" xfId="0" applyAlignment="1" applyBorder="1" applyFont="1">
      <alignment horizontal="center" shrinkToFit="0" vertical="center" wrapText="0"/>
    </xf>
    <xf borderId="10" fillId="4" fontId="9" numFmtId="164" xfId="0" applyAlignment="1" applyBorder="1" applyFont="1" applyNumberFormat="1">
      <alignment horizontal="center" shrinkToFit="0" vertical="center" wrapText="0"/>
    </xf>
    <xf borderId="10" fillId="4" fontId="7" numFmtId="0" xfId="0" applyAlignment="1" applyBorder="1" applyFont="1">
      <alignment readingOrder="0" shrinkToFit="0" vertical="center" wrapText="0"/>
    </xf>
    <xf borderId="10" fillId="4" fontId="17" numFmtId="0" xfId="0" applyAlignment="1" applyBorder="1" applyFont="1">
      <alignment shrinkToFit="0" vertical="center" wrapText="0"/>
    </xf>
    <xf borderId="9" fillId="4" fontId="7" numFmtId="0" xfId="0" applyAlignment="1" applyBorder="1" applyFont="1">
      <alignment horizontal="center" shrinkToFit="0" vertical="center" wrapText="0"/>
    </xf>
    <xf borderId="10" fillId="4" fontId="7" numFmtId="0" xfId="0" applyAlignment="1" applyBorder="1" applyFont="1">
      <alignment horizontal="center" readingOrder="0" shrinkToFit="0" vertical="center" wrapText="0"/>
    </xf>
    <xf borderId="10" fillId="4" fontId="7" numFmtId="0" xfId="0" applyAlignment="1" applyBorder="1" applyFont="1">
      <alignment horizontal="center" readingOrder="0" shrinkToFit="0" vertical="center" wrapText="0"/>
    </xf>
    <xf borderId="11" fillId="4" fontId="3" numFmtId="0" xfId="0" applyAlignment="1" applyBorder="1" applyFont="1">
      <alignment readingOrder="0" shrinkToFit="0" vertical="center" wrapText="0"/>
    </xf>
    <xf borderId="12" fillId="4" fontId="3" numFmtId="49" xfId="0" applyAlignment="1" applyBorder="1" applyFont="1" applyNumberFormat="1">
      <alignment shrinkToFit="0" vertical="center" wrapText="0"/>
    </xf>
    <xf borderId="12" fillId="4" fontId="7" numFmtId="0" xfId="0" applyAlignment="1" applyBorder="1" applyFont="1">
      <alignment horizontal="center" readingOrder="0" shrinkToFit="0" vertical="center" wrapText="0"/>
    </xf>
    <xf borderId="16" fillId="0" fontId="6" numFmtId="0" xfId="0" applyAlignment="1" applyBorder="1" applyFont="1">
      <alignment readingOrder="0" shrinkToFit="0" vertical="center" wrapText="0"/>
    </xf>
    <xf borderId="17" fillId="0" fontId="3" numFmtId="49" xfId="0" applyAlignment="1" applyBorder="1" applyFont="1" applyNumberFormat="1">
      <alignment readingOrder="0" shrinkToFit="0" vertical="bottom" wrapText="0"/>
    </xf>
    <xf borderId="13" fillId="0" fontId="6" numFmtId="0" xfId="0" applyAlignment="1" applyBorder="1" applyFont="1">
      <alignment readingOrder="0" shrinkToFit="0" vertical="center" wrapText="0"/>
    </xf>
    <xf borderId="16" fillId="0" fontId="6" numFmtId="0" xfId="0" applyAlignment="1" applyBorder="1" applyFont="1">
      <alignment readingOrder="0" shrinkToFit="0" vertical="center" wrapText="0"/>
    </xf>
    <xf borderId="18" fillId="0" fontId="3" numFmtId="49" xfId="0" applyAlignment="1" applyBorder="1" applyFont="1" applyNumberFormat="1">
      <alignment readingOrder="0" shrinkToFit="0" vertical="bottom" wrapText="0"/>
    </xf>
    <xf borderId="10" fillId="0" fontId="6" numFmtId="0" xfId="0" applyAlignment="1" applyBorder="1" applyFont="1">
      <alignment readingOrder="0" shrinkToFit="0" vertical="center" wrapText="0"/>
    </xf>
    <xf borderId="19" fillId="0" fontId="6" numFmtId="0" xfId="0" applyAlignment="1" applyBorder="1" applyFont="1">
      <alignment readingOrder="0" shrinkToFit="0" vertical="center" wrapText="0"/>
    </xf>
    <xf borderId="20" fillId="0" fontId="3" numFmtId="49" xfId="0" applyAlignment="1" applyBorder="1" applyFont="1" applyNumberFormat="1">
      <alignment readingOrder="0" shrinkToFit="0" vertical="bottom" wrapText="0"/>
    </xf>
    <xf borderId="21" fillId="0" fontId="6" numFmtId="0" xfId="0" applyAlignment="1" applyBorder="1" applyFont="1">
      <alignment horizontal="center" readingOrder="0" shrinkToFit="0" vertical="center" wrapText="0"/>
    </xf>
    <xf borderId="21" fillId="0" fontId="6" numFmtId="0" xfId="0" applyAlignment="1" applyBorder="1" applyFont="1">
      <alignment readingOrder="0" shrinkToFit="0" vertical="center" wrapText="0"/>
    </xf>
    <xf borderId="21" fillId="0" fontId="6" numFmtId="49" xfId="0" applyAlignment="1" applyBorder="1" applyFont="1" applyNumberFormat="1">
      <alignment readingOrder="0" shrinkToFit="0" vertical="center" wrapText="1"/>
    </xf>
    <xf borderId="21" fillId="0" fontId="6" numFmtId="0" xfId="0" applyAlignment="1" applyBorder="1" applyFont="1">
      <alignment readingOrder="0" shrinkToFit="0" vertical="center" wrapText="0"/>
    </xf>
    <xf borderId="21" fillId="0" fontId="6" numFmtId="0" xfId="0" applyAlignment="1" applyBorder="1" applyFont="1">
      <alignment horizontal="center" readingOrder="0" shrinkToFit="0" vertical="center" wrapText="0"/>
    </xf>
    <xf borderId="21" fillId="0" fontId="6" numFmtId="0" xfId="0" applyAlignment="1" applyBorder="1" applyFont="1">
      <alignment horizontal="center" readingOrder="0" shrinkToFit="0" vertical="center" wrapText="0"/>
    </xf>
    <xf borderId="21" fillId="0" fontId="6" numFmtId="49" xfId="0" applyAlignment="1" applyBorder="1" applyFont="1" applyNumberFormat="1">
      <alignment readingOrder="0" shrinkToFit="0" vertical="center" wrapText="0"/>
    </xf>
    <xf borderId="22" fillId="0" fontId="6" numFmtId="0" xfId="0" applyAlignment="1" applyBorder="1" applyFont="1">
      <alignment readingOrder="0" shrinkToFit="0" vertical="center" wrapText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373F6B"/>
          <bgColor rgb="FF373F6B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3" pivot="0" name="List I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0:L42" displayName="Product_prioritization" name="Product_prioritization" id="1">
  <tableColumns count="12">
    <tableColumn name="Название" id="1"/>
    <tableColumn name="Тип действия" id="2"/>
    <tableColumn name="Повторы" id="3"/>
    <tableColumn name="Настроение" id="4"/>
    <tableColumn name="Приоритет" id="5"/>
    <tableColumn name="Комментарий" id="6"/>
    <tableColumn name="Комментарий со Съёмки" id="7"/>
    <tableColumn name="Снято" id="8"/>
    <tableColumn name="Минут на запись" id="9"/>
    <tableColumn name="Название Тейка MoCap" id="10"/>
    <tableColumn name="Назавние Тейка FaceCam" id="11"/>
    <tableColumn name="Status" id="12"/>
  </tableColumns>
  <tableStyleInfo name="List I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8.0" topLeftCell="A9" activePane="bottomLeft" state="frozen"/>
      <selection activeCell="B10" sqref="B10" pane="bottomLeft"/>
    </sheetView>
  </sheetViews>
  <sheetFormatPr customHeight="1" defaultColWidth="12.63" defaultRowHeight="15.75"/>
  <cols>
    <col customWidth="1" min="1" max="1" width="29.38"/>
    <col customWidth="1" min="2" max="2" width="17.63"/>
    <col customWidth="1" min="3" max="4" width="15.13"/>
    <col customWidth="1" min="5" max="5" width="17.63"/>
    <col customWidth="1" min="6" max="6" width="29.63"/>
    <col customWidth="1" min="7" max="7" width="24.75"/>
    <col customWidth="1" min="8" max="8" width="15.88"/>
    <col customWidth="1" min="9" max="9" width="24.25"/>
    <col customWidth="1" min="10" max="10" width="32.5"/>
    <col customWidth="1" min="11" max="11" width="32.13"/>
    <col customWidth="1" min="12" max="12" width="33.38"/>
  </cols>
  <sheetData>
    <row r="1">
      <c r="A1" s="1" t="s">
        <v>0</v>
      </c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>
      <c r="A2" s="4"/>
      <c r="N2" s="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>
      <c r="A3" s="4"/>
      <c r="N3" s="2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>
      <c r="A5" s="8" t="s">
        <v>1</v>
      </c>
      <c r="B5" s="9" t="s">
        <v>2</v>
      </c>
      <c r="G5" s="10" t="s">
        <v>3</v>
      </c>
      <c r="I5" s="11" t="s">
        <v>4</v>
      </c>
      <c r="K5" s="12">
        <f>SUM(I11:I10005)</f>
        <v>188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>
      <c r="A6" s="8" t="s">
        <v>5</v>
      </c>
      <c r="B6" s="13" t="s">
        <v>6</v>
      </c>
      <c r="G6" s="10" t="s">
        <v>7</v>
      </c>
      <c r="I6" s="11" t="s">
        <v>8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>
      <c r="A7" s="8" t="s">
        <v>9</v>
      </c>
      <c r="B7" s="14" t="s">
        <v>10</v>
      </c>
      <c r="G7" s="10" t="s">
        <v>11</v>
      </c>
      <c r="I7" s="11" t="s">
        <v>12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ht="33.75" customHeight="1">
      <c r="A8" s="15"/>
    </row>
    <row r="9" ht="1.5" customHeight="1">
      <c r="A9" s="16"/>
      <c r="B9" s="17"/>
      <c r="C9" s="17"/>
      <c r="D9" s="17"/>
      <c r="E9" s="18"/>
    </row>
    <row r="10">
      <c r="A10" s="19" t="s">
        <v>13</v>
      </c>
      <c r="B10" s="20" t="s">
        <v>14</v>
      </c>
      <c r="C10" s="20" t="s">
        <v>15</v>
      </c>
      <c r="D10" s="20" t="s">
        <v>16</v>
      </c>
      <c r="E10" s="21" t="s">
        <v>17</v>
      </c>
      <c r="F10" s="22" t="s">
        <v>18</v>
      </c>
      <c r="G10" s="23" t="s">
        <v>19</v>
      </c>
      <c r="H10" s="23" t="s">
        <v>20</v>
      </c>
      <c r="I10" s="24" t="s">
        <v>21</v>
      </c>
      <c r="J10" s="21" t="s">
        <v>22</v>
      </c>
      <c r="K10" s="21" t="s">
        <v>23</v>
      </c>
      <c r="L10" s="25" t="s">
        <v>24</v>
      </c>
    </row>
    <row r="11">
      <c r="A11" s="26" t="s">
        <v>25</v>
      </c>
      <c r="B11" s="27" t="s">
        <v>26</v>
      </c>
      <c r="C11" s="28" t="s">
        <v>27</v>
      </c>
      <c r="D11" s="29" t="s">
        <v>28</v>
      </c>
      <c r="E11" s="29" t="s">
        <v>29</v>
      </c>
      <c r="F11" s="30" t="s">
        <v>30</v>
      </c>
      <c r="G11" s="31"/>
      <c r="H11" s="32" t="b">
        <v>1</v>
      </c>
      <c r="I11" s="33">
        <v>10.0</v>
      </c>
      <c r="J11" s="34" t="s">
        <v>31</v>
      </c>
      <c r="K11" s="35"/>
      <c r="L11" s="36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>
      <c r="A12" s="37" t="s">
        <v>32</v>
      </c>
      <c r="B12" s="38" t="s">
        <v>33</v>
      </c>
      <c r="C12" s="39">
        <v>45721.0</v>
      </c>
      <c r="D12" s="29" t="s">
        <v>34</v>
      </c>
      <c r="E12" s="29" t="s">
        <v>29</v>
      </c>
      <c r="F12" s="40" t="s">
        <v>35</v>
      </c>
      <c r="G12" s="31"/>
      <c r="H12" s="32" t="b">
        <v>1</v>
      </c>
      <c r="I12" s="41">
        <v>5.0</v>
      </c>
      <c r="J12" s="42" t="s">
        <v>36</v>
      </c>
      <c r="K12" s="42" t="s">
        <v>37</v>
      </c>
      <c r="L12" s="4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>
      <c r="A13" s="37" t="s">
        <v>32</v>
      </c>
      <c r="B13" s="38" t="s">
        <v>33</v>
      </c>
      <c r="C13" s="39">
        <v>45721.0</v>
      </c>
      <c r="D13" s="29" t="s">
        <v>38</v>
      </c>
      <c r="E13" s="29" t="s">
        <v>39</v>
      </c>
      <c r="F13" s="44"/>
      <c r="G13" s="31"/>
      <c r="H13" s="32" t="b">
        <v>1</v>
      </c>
      <c r="I13" s="33">
        <v>5.0</v>
      </c>
      <c r="J13" s="34" t="s">
        <v>40</v>
      </c>
      <c r="K13" s="35"/>
      <c r="L13" s="36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>
      <c r="A14" s="37" t="s">
        <v>32</v>
      </c>
      <c r="B14" s="38" t="s">
        <v>33</v>
      </c>
      <c r="C14" s="39">
        <v>45721.0</v>
      </c>
      <c r="D14" s="29" t="s">
        <v>28</v>
      </c>
      <c r="E14" s="29" t="s">
        <v>39</v>
      </c>
      <c r="F14" s="45"/>
      <c r="G14" s="31"/>
      <c r="H14" s="32" t="b">
        <v>1</v>
      </c>
      <c r="I14" s="41">
        <v>5.0</v>
      </c>
      <c r="J14" s="42" t="s">
        <v>41</v>
      </c>
      <c r="K14" s="46"/>
      <c r="L14" s="47" t="s">
        <v>42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>
      <c r="A15" s="37" t="s">
        <v>32</v>
      </c>
      <c r="B15" s="38" t="s">
        <v>33</v>
      </c>
      <c r="C15" s="39">
        <v>45721.0</v>
      </c>
      <c r="D15" s="29" t="s">
        <v>43</v>
      </c>
      <c r="E15" s="29" t="s">
        <v>29</v>
      </c>
      <c r="F15" s="44"/>
      <c r="G15" s="31"/>
      <c r="H15" s="32" t="b">
        <v>1</v>
      </c>
      <c r="I15" s="33">
        <v>5.0</v>
      </c>
      <c r="J15" s="34" t="s">
        <v>44</v>
      </c>
      <c r="K15" s="35"/>
      <c r="L15" s="36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>
      <c r="A16" s="26" t="s">
        <v>45</v>
      </c>
      <c r="B16" s="38" t="s">
        <v>33</v>
      </c>
      <c r="C16" s="39">
        <v>45721.0</v>
      </c>
      <c r="D16" s="29" t="s">
        <v>43</v>
      </c>
      <c r="E16" s="29" t="s">
        <v>29</v>
      </c>
      <c r="F16" s="40" t="s">
        <v>46</v>
      </c>
      <c r="G16" s="31"/>
      <c r="H16" s="32" t="b">
        <v>1</v>
      </c>
      <c r="I16" s="41">
        <v>5.0</v>
      </c>
      <c r="J16" s="42" t="s">
        <v>47</v>
      </c>
      <c r="K16" s="46"/>
      <c r="L16" s="47" t="s">
        <v>48</v>
      </c>
    </row>
    <row r="17">
      <c r="A17" s="26" t="s">
        <v>49</v>
      </c>
      <c r="B17" s="27" t="s">
        <v>33</v>
      </c>
      <c r="C17" s="48">
        <v>45721.0</v>
      </c>
      <c r="D17" s="29" t="s">
        <v>28</v>
      </c>
      <c r="E17" s="29" t="s">
        <v>29</v>
      </c>
      <c r="F17" s="30" t="s">
        <v>50</v>
      </c>
      <c r="G17" s="31"/>
      <c r="H17" s="32" t="b">
        <v>1</v>
      </c>
      <c r="I17" s="33">
        <v>7.0</v>
      </c>
      <c r="J17" s="34" t="s">
        <v>51</v>
      </c>
      <c r="K17" s="35"/>
      <c r="L17" s="36"/>
    </row>
    <row r="18">
      <c r="A18" s="49" t="s">
        <v>52</v>
      </c>
      <c r="B18" s="50" t="s">
        <v>53</v>
      </c>
      <c r="C18" s="51" t="s">
        <v>27</v>
      </c>
      <c r="D18" s="52" t="s">
        <v>54</v>
      </c>
      <c r="E18" s="52" t="s">
        <v>29</v>
      </c>
      <c r="F18" s="53" t="s">
        <v>55</v>
      </c>
      <c r="G18" s="54"/>
      <c r="H18" s="55" t="b">
        <v>1</v>
      </c>
      <c r="I18" s="56">
        <v>7.0</v>
      </c>
      <c r="J18" s="42" t="s">
        <v>56</v>
      </c>
      <c r="K18" s="42" t="s">
        <v>57</v>
      </c>
      <c r="L18" s="47" t="s">
        <v>58</v>
      </c>
    </row>
    <row r="19">
      <c r="A19" s="26" t="s">
        <v>52</v>
      </c>
      <c r="B19" s="27" t="s">
        <v>53</v>
      </c>
      <c r="C19" s="28" t="s">
        <v>27</v>
      </c>
      <c r="D19" s="29" t="s">
        <v>59</v>
      </c>
      <c r="E19" s="29" t="s">
        <v>29</v>
      </c>
      <c r="F19" s="30" t="s">
        <v>60</v>
      </c>
      <c r="G19" s="31"/>
      <c r="H19" s="32" t="b">
        <v>1</v>
      </c>
      <c r="I19" s="33">
        <v>7.0</v>
      </c>
      <c r="J19" s="34" t="s">
        <v>61</v>
      </c>
      <c r="K19" s="34" t="s">
        <v>62</v>
      </c>
      <c r="L19" s="36"/>
    </row>
    <row r="20">
      <c r="A20" s="57" t="s">
        <v>63</v>
      </c>
      <c r="B20" s="58" t="s">
        <v>53</v>
      </c>
      <c r="C20" s="58" t="s">
        <v>27</v>
      </c>
      <c r="D20" s="59" t="s">
        <v>43</v>
      </c>
      <c r="E20" s="59" t="s">
        <v>29</v>
      </c>
      <c r="F20" s="60" t="s">
        <v>64</v>
      </c>
      <c r="G20" s="61"/>
      <c r="H20" s="62" t="b">
        <v>1</v>
      </c>
      <c r="I20" s="63">
        <v>10.0</v>
      </c>
      <c r="J20" s="64" t="s">
        <v>65</v>
      </c>
      <c r="K20" s="64" t="s">
        <v>66</v>
      </c>
      <c r="L20" s="47" t="s">
        <v>67</v>
      </c>
    </row>
    <row r="21">
      <c r="A21" s="65" t="s">
        <v>63</v>
      </c>
      <c r="B21" s="66" t="s">
        <v>53</v>
      </c>
      <c r="C21" s="66" t="s">
        <v>27</v>
      </c>
      <c r="D21" s="67" t="s">
        <v>34</v>
      </c>
      <c r="E21" s="67" t="s">
        <v>39</v>
      </c>
      <c r="F21" s="68"/>
      <c r="G21" s="69"/>
      <c r="H21" s="70" t="b">
        <v>1</v>
      </c>
      <c r="I21" s="71">
        <v>10.0</v>
      </c>
      <c r="J21" s="72" t="s">
        <v>68</v>
      </c>
      <c r="K21" s="73"/>
      <c r="L21" s="36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>
      <c r="A22" s="74" t="s">
        <v>63</v>
      </c>
      <c r="B22" s="75" t="s">
        <v>53</v>
      </c>
      <c r="C22" s="76" t="s">
        <v>27</v>
      </c>
      <c r="D22" s="77" t="s">
        <v>69</v>
      </c>
      <c r="E22" s="78" t="s">
        <v>39</v>
      </c>
      <c r="F22" s="79"/>
      <c r="G22" s="31"/>
      <c r="H22" s="32" t="b">
        <v>1</v>
      </c>
      <c r="I22" s="80">
        <v>10.0</v>
      </c>
      <c r="J22" s="42" t="s">
        <v>70</v>
      </c>
      <c r="K22" s="42" t="s">
        <v>71</v>
      </c>
      <c r="L22" s="4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>
      <c r="A23" s="81" t="s">
        <v>72</v>
      </c>
      <c r="B23" s="66" t="s">
        <v>33</v>
      </c>
      <c r="C23" s="82">
        <v>45787.0</v>
      </c>
      <c r="D23" s="67" t="s">
        <v>43</v>
      </c>
      <c r="E23" s="67" t="s">
        <v>29</v>
      </c>
      <c r="F23" s="68" t="s">
        <v>73</v>
      </c>
      <c r="G23" s="69"/>
      <c r="H23" s="70" t="b">
        <v>1</v>
      </c>
      <c r="I23" s="71">
        <v>10.0</v>
      </c>
      <c r="J23" s="72" t="s">
        <v>74</v>
      </c>
      <c r="K23" s="73"/>
      <c r="L23" s="83" t="s">
        <v>75</v>
      </c>
    </row>
    <row r="24">
      <c r="A24" s="57" t="s">
        <v>76</v>
      </c>
      <c r="B24" s="58" t="s">
        <v>77</v>
      </c>
      <c r="C24" s="84">
        <v>45787.0</v>
      </c>
      <c r="D24" s="59" t="s">
        <v>43</v>
      </c>
      <c r="E24" s="59" t="s">
        <v>29</v>
      </c>
      <c r="F24" s="60" t="s">
        <v>78</v>
      </c>
      <c r="G24" s="61"/>
      <c r="H24" s="62" t="b">
        <v>1</v>
      </c>
      <c r="I24" s="63">
        <v>7.0</v>
      </c>
      <c r="J24" s="64" t="s">
        <v>79</v>
      </c>
      <c r="K24" s="64" t="s">
        <v>79</v>
      </c>
      <c r="L24" s="47" t="s">
        <v>80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>
      <c r="A25" s="65" t="s">
        <v>76</v>
      </c>
      <c r="B25" s="66" t="s">
        <v>77</v>
      </c>
      <c r="C25" s="82">
        <v>45787.0</v>
      </c>
      <c r="D25" s="67" t="s">
        <v>38</v>
      </c>
      <c r="E25" s="67" t="s">
        <v>39</v>
      </c>
      <c r="F25" s="85"/>
      <c r="G25" s="69"/>
      <c r="H25" s="70" t="b">
        <v>1</v>
      </c>
      <c r="I25" s="71">
        <v>7.0</v>
      </c>
      <c r="J25" s="72" t="s">
        <v>81</v>
      </c>
      <c r="K25" s="72" t="s">
        <v>82</v>
      </c>
      <c r="L25" s="83" t="s">
        <v>83</v>
      </c>
    </row>
    <row r="26">
      <c r="A26" s="57" t="s">
        <v>84</v>
      </c>
      <c r="B26" s="58" t="s">
        <v>53</v>
      </c>
      <c r="C26" s="84">
        <v>45787.0</v>
      </c>
      <c r="D26" s="59" t="s">
        <v>85</v>
      </c>
      <c r="E26" s="59" t="s">
        <v>39</v>
      </c>
      <c r="F26" s="60" t="s">
        <v>86</v>
      </c>
      <c r="G26" s="61"/>
      <c r="H26" s="62" t="b">
        <v>1</v>
      </c>
      <c r="I26" s="63">
        <v>7.0</v>
      </c>
      <c r="J26" s="64" t="s">
        <v>87</v>
      </c>
      <c r="K26" s="64" t="s">
        <v>88</v>
      </c>
      <c r="L26" s="43"/>
    </row>
    <row r="27">
      <c r="A27" s="65" t="s">
        <v>84</v>
      </c>
      <c r="B27" s="66" t="s">
        <v>53</v>
      </c>
      <c r="C27" s="82">
        <v>45787.0</v>
      </c>
      <c r="D27" s="67" t="s">
        <v>43</v>
      </c>
      <c r="E27" s="67" t="s">
        <v>29</v>
      </c>
      <c r="F27" s="68"/>
      <c r="G27" s="69"/>
      <c r="H27" s="70" t="b">
        <v>1</v>
      </c>
      <c r="I27" s="71">
        <v>7.0</v>
      </c>
      <c r="J27" s="72" t="s">
        <v>89</v>
      </c>
      <c r="K27" s="73"/>
      <c r="L27" s="36"/>
    </row>
    <row r="28">
      <c r="A28" s="74" t="s">
        <v>84</v>
      </c>
      <c r="B28" s="86" t="s">
        <v>53</v>
      </c>
      <c r="C28" s="87">
        <v>45787.0</v>
      </c>
      <c r="D28" s="88" t="s">
        <v>90</v>
      </c>
      <c r="E28" s="29" t="s">
        <v>39</v>
      </c>
      <c r="F28" s="79"/>
      <c r="G28" s="31"/>
      <c r="H28" s="32" t="b">
        <v>1</v>
      </c>
      <c r="I28" s="63">
        <v>7.0</v>
      </c>
      <c r="J28" s="42" t="s">
        <v>91</v>
      </c>
      <c r="K28" s="42" t="s">
        <v>92</v>
      </c>
      <c r="L28" s="43"/>
    </row>
    <row r="29">
      <c r="A29" s="74" t="s">
        <v>84</v>
      </c>
      <c r="B29" s="75" t="s">
        <v>53</v>
      </c>
      <c r="C29" s="87">
        <v>45787.0</v>
      </c>
      <c r="D29" s="89" t="s">
        <v>59</v>
      </c>
      <c r="E29" s="29" t="s">
        <v>39</v>
      </c>
      <c r="F29" s="90"/>
      <c r="G29" s="31"/>
      <c r="H29" s="32" t="b">
        <v>1</v>
      </c>
      <c r="I29" s="71">
        <v>7.0</v>
      </c>
      <c r="J29" s="34" t="s">
        <v>93</v>
      </c>
      <c r="K29" s="35"/>
      <c r="L29" s="36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>
      <c r="A30" s="91" t="s">
        <v>84</v>
      </c>
      <c r="B30" s="92" t="s">
        <v>53</v>
      </c>
      <c r="C30" s="93">
        <v>45787.0</v>
      </c>
      <c r="D30" s="94" t="s">
        <v>34</v>
      </c>
      <c r="E30" s="95" t="s">
        <v>39</v>
      </c>
      <c r="F30" s="96"/>
      <c r="G30" s="97"/>
      <c r="H30" s="98" t="b">
        <v>1</v>
      </c>
      <c r="I30" s="63">
        <v>7.0</v>
      </c>
      <c r="J30" s="99" t="s">
        <v>94</v>
      </c>
      <c r="K30" s="100"/>
      <c r="L30" s="47" t="s">
        <v>95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>
      <c r="A31" s="65" t="s">
        <v>96</v>
      </c>
      <c r="B31" s="66" t="s">
        <v>33</v>
      </c>
      <c r="C31" s="82">
        <v>45721.0</v>
      </c>
      <c r="D31" s="67" t="s">
        <v>34</v>
      </c>
      <c r="E31" s="67" t="s">
        <v>39</v>
      </c>
      <c r="F31" s="68" t="s">
        <v>97</v>
      </c>
      <c r="G31" s="69"/>
      <c r="H31" s="70" t="b">
        <v>1</v>
      </c>
      <c r="I31" s="71">
        <v>7.0</v>
      </c>
      <c r="J31" s="72" t="s">
        <v>98</v>
      </c>
      <c r="K31" s="73"/>
      <c r="L31" s="83" t="s">
        <v>99</v>
      </c>
    </row>
    <row r="32">
      <c r="A32" s="101" t="s">
        <v>100</v>
      </c>
      <c r="B32" s="58" t="s">
        <v>77</v>
      </c>
      <c r="C32" s="84">
        <v>45721.0</v>
      </c>
      <c r="D32" s="59" t="s">
        <v>34</v>
      </c>
      <c r="E32" s="59" t="s">
        <v>29</v>
      </c>
      <c r="F32" s="102"/>
      <c r="G32" s="61"/>
      <c r="H32" s="62" t="b">
        <v>1</v>
      </c>
      <c r="I32" s="63">
        <v>5.0</v>
      </c>
      <c r="J32" s="64" t="s">
        <v>101</v>
      </c>
      <c r="K32" s="64" t="s">
        <v>102</v>
      </c>
      <c r="L32" s="47" t="s">
        <v>103</v>
      </c>
    </row>
    <row r="33">
      <c r="A33" s="103" t="s">
        <v>100</v>
      </c>
      <c r="B33" s="104" t="s">
        <v>77</v>
      </c>
      <c r="C33" s="105">
        <v>45721.0</v>
      </c>
      <c r="D33" s="106" t="s">
        <v>43</v>
      </c>
      <c r="E33" s="107" t="s">
        <v>29</v>
      </c>
      <c r="F33" s="35"/>
      <c r="G33" s="108"/>
      <c r="H33" s="109" t="b">
        <v>1</v>
      </c>
      <c r="I33" s="110">
        <v>5.0</v>
      </c>
      <c r="J33" s="34" t="s">
        <v>104</v>
      </c>
      <c r="K33" s="34" t="s">
        <v>104</v>
      </c>
      <c r="L33" s="111" t="s">
        <v>105</v>
      </c>
    </row>
    <row r="34">
      <c r="A34" s="103" t="s">
        <v>100</v>
      </c>
      <c r="B34" s="104" t="s">
        <v>77</v>
      </c>
      <c r="C34" s="105">
        <v>45721.0</v>
      </c>
      <c r="D34" s="106" t="s">
        <v>38</v>
      </c>
      <c r="E34" s="107" t="s">
        <v>29</v>
      </c>
      <c r="F34" s="112"/>
      <c r="G34" s="108"/>
      <c r="H34" s="109" t="b">
        <v>1</v>
      </c>
      <c r="I34" s="113">
        <v>5.0</v>
      </c>
      <c r="J34" s="42" t="s">
        <v>106</v>
      </c>
      <c r="K34" s="42" t="s">
        <v>106</v>
      </c>
      <c r="L34" s="114" t="s">
        <v>107</v>
      </c>
    </row>
    <row r="35">
      <c r="A35" s="81" t="s">
        <v>108</v>
      </c>
      <c r="B35" s="66" t="s">
        <v>77</v>
      </c>
      <c r="C35" s="82">
        <v>45787.0</v>
      </c>
      <c r="D35" s="67" t="s">
        <v>59</v>
      </c>
      <c r="E35" s="67" t="s">
        <v>29</v>
      </c>
      <c r="F35" s="85"/>
      <c r="G35" s="69"/>
      <c r="H35" s="70" t="b">
        <v>1</v>
      </c>
      <c r="I35" s="71">
        <v>7.0</v>
      </c>
      <c r="J35" s="72" t="s">
        <v>109</v>
      </c>
      <c r="K35" s="73"/>
      <c r="L35" s="83" t="s">
        <v>110</v>
      </c>
    </row>
    <row r="36">
      <c r="A36" s="101" t="s">
        <v>111</v>
      </c>
      <c r="B36" s="58" t="s">
        <v>77</v>
      </c>
      <c r="C36" s="84">
        <v>45787.0</v>
      </c>
      <c r="D36" s="59" t="s">
        <v>43</v>
      </c>
      <c r="E36" s="59" t="s">
        <v>29</v>
      </c>
      <c r="F36" s="102"/>
      <c r="G36" s="61"/>
      <c r="H36" s="62" t="b">
        <v>1</v>
      </c>
      <c r="I36" s="63">
        <v>7.0</v>
      </c>
      <c r="J36" s="64" t="s">
        <v>112</v>
      </c>
      <c r="K36" s="64" t="s">
        <v>112</v>
      </c>
      <c r="L36" s="114" t="s">
        <v>113</v>
      </c>
    </row>
    <row r="37">
      <c r="A37" s="81" t="s">
        <v>114</v>
      </c>
      <c r="B37" s="66" t="s">
        <v>33</v>
      </c>
      <c r="C37" s="82">
        <v>45787.0</v>
      </c>
      <c r="D37" s="67" t="s">
        <v>38</v>
      </c>
      <c r="E37" s="67" t="s">
        <v>29</v>
      </c>
      <c r="F37" s="68" t="s">
        <v>115</v>
      </c>
      <c r="G37" s="69"/>
      <c r="H37" s="70" t="b">
        <v>1</v>
      </c>
      <c r="I37" s="71">
        <v>7.0</v>
      </c>
      <c r="J37" s="72" t="s">
        <v>116</v>
      </c>
      <c r="K37" s="72" t="s">
        <v>117</v>
      </c>
      <c r="L37" s="36"/>
    </row>
    <row r="38">
      <c r="A38" s="115" t="s">
        <v>118</v>
      </c>
      <c r="B38" s="58"/>
      <c r="C38" s="58">
        <v>1.0</v>
      </c>
      <c r="D38" s="59" t="s">
        <v>43</v>
      </c>
      <c r="E38" s="59" t="s">
        <v>39</v>
      </c>
      <c r="F38" s="60"/>
      <c r="G38" s="116"/>
      <c r="H38" s="62" t="b">
        <v>1</v>
      </c>
      <c r="I38" s="63"/>
      <c r="J38" s="64" t="s">
        <v>119</v>
      </c>
      <c r="K38" s="64" t="s">
        <v>120</v>
      </c>
      <c r="L38" s="117" t="s">
        <v>121</v>
      </c>
    </row>
    <row r="39">
      <c r="A39" s="118" t="s">
        <v>122</v>
      </c>
      <c r="B39" s="66"/>
      <c r="C39" s="66">
        <v>1.0</v>
      </c>
      <c r="D39" s="67" t="s">
        <v>34</v>
      </c>
      <c r="E39" s="67" t="s">
        <v>39</v>
      </c>
      <c r="F39" s="68"/>
      <c r="G39" s="119"/>
      <c r="H39" s="70" t="b">
        <v>1</v>
      </c>
      <c r="I39" s="71"/>
      <c r="J39" s="72" t="s">
        <v>119</v>
      </c>
      <c r="K39" s="72" t="s">
        <v>123</v>
      </c>
      <c r="L39" s="120" t="s">
        <v>121</v>
      </c>
    </row>
    <row r="40">
      <c r="A40" s="115" t="s">
        <v>124</v>
      </c>
      <c r="B40" s="58"/>
      <c r="C40" s="58">
        <v>1.0</v>
      </c>
      <c r="D40" s="59" t="s">
        <v>59</v>
      </c>
      <c r="E40" s="59" t="s">
        <v>39</v>
      </c>
      <c r="F40" s="60"/>
      <c r="G40" s="116"/>
      <c r="H40" s="62" t="b">
        <v>1</v>
      </c>
      <c r="I40" s="63"/>
      <c r="J40" s="64" t="s">
        <v>119</v>
      </c>
      <c r="K40" s="64" t="s">
        <v>125</v>
      </c>
      <c r="L40" s="117" t="s">
        <v>121</v>
      </c>
    </row>
    <row r="41">
      <c r="A41" s="118" t="s">
        <v>126</v>
      </c>
      <c r="B41" s="66"/>
      <c r="C41" s="66">
        <v>1.0</v>
      </c>
      <c r="D41" s="67" t="s">
        <v>38</v>
      </c>
      <c r="E41" s="67" t="s">
        <v>39</v>
      </c>
      <c r="F41" s="68"/>
      <c r="G41" s="119"/>
      <c r="H41" s="70" t="b">
        <v>1</v>
      </c>
      <c r="I41" s="71"/>
      <c r="J41" s="72" t="s">
        <v>119</v>
      </c>
      <c r="K41" s="72" t="s">
        <v>127</v>
      </c>
      <c r="L41" s="120" t="s">
        <v>121</v>
      </c>
    </row>
    <row r="42">
      <c r="A42" s="121" t="s">
        <v>128</v>
      </c>
      <c r="B42" s="122"/>
      <c r="C42" s="122">
        <v>1.0</v>
      </c>
      <c r="D42" s="123" t="s">
        <v>28</v>
      </c>
      <c r="E42" s="123" t="s">
        <v>39</v>
      </c>
      <c r="F42" s="124"/>
      <c r="G42" s="125"/>
      <c r="H42" s="126" t="b">
        <v>1</v>
      </c>
      <c r="I42" s="127"/>
      <c r="J42" s="128" t="s">
        <v>119</v>
      </c>
      <c r="K42" s="128" t="s">
        <v>129</v>
      </c>
      <c r="L42" s="129" t="s">
        <v>130</v>
      </c>
    </row>
  </sheetData>
  <mergeCells count="8">
    <mergeCell ref="A1:N4"/>
    <mergeCell ref="B5:F5"/>
    <mergeCell ref="G5:H5"/>
    <mergeCell ref="B6:F6"/>
    <mergeCell ref="G6:H6"/>
    <mergeCell ref="B7:F7"/>
    <mergeCell ref="G7:H7"/>
    <mergeCell ref="A8:I8"/>
  </mergeCells>
  <dataValidations>
    <dataValidation type="list" allowBlank="1" sqref="B11:B42">
      <formula1>"action,re-action,idle,pose-change,active idle"</formula1>
    </dataValidation>
    <dataValidation type="list" allowBlank="1" sqref="E11:E42">
      <formula1>"Q1,Q2,Q3,Q4"</formula1>
    </dataValidation>
    <dataValidation allowBlank="1" showDropDown="1" sqref="A11:A42 F11:F42 K11:K42"/>
    <dataValidation type="custom" allowBlank="1" showDropDown="1" sqref="I11:I42">
      <formula1>AND(ISNUMBER(I11),(NOT(OR(NOT(ISERROR(DATEVALUE(I11))), AND(ISNUMBER(I11), LEFT(CELL("format", I11))="D")))))</formula1>
    </dataValidation>
    <dataValidation allowBlank="1" showDropDown="1" sqref="J11:J42"/>
    <dataValidation type="list" allowBlank="1" sqref="C11:C42">
      <formula1>"1,3-5,5-10,WHILE TRUE"</formula1>
    </dataValidation>
    <dataValidation type="list" allowBlank="1" sqref="D11:D42">
      <formula1>"Sad,Flirting,Agressive,Happy,Shy,Confident,Scared,Sleeppy,Neutral,Сurious"</formula1>
    </dataValidation>
  </dataValidations>
  <drawing r:id="rId1"/>
  <tableParts count="1">
    <tablePart r:id="rId3"/>
  </tableParts>
</worksheet>
</file>